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3735" activeTab="0"/>
  </bookViews>
  <sheets>
    <sheet name="P&amp;L" sheetId="1" r:id="rId1"/>
  </sheets>
  <definedNames>
    <definedName name="_xlnm.Print_Area" localSheetId="0">'P&amp;L'!$A$1:$K$64</definedName>
    <definedName name="_xlnm.Print_Titles" localSheetId="0">'P&amp;L'!$11:$15</definedName>
  </definedNames>
  <calcPr fullCalcOnLoad="1"/>
</workbook>
</file>

<file path=xl/sharedStrings.xml><?xml version="1.0" encoding="utf-8"?>
<sst xmlns="http://schemas.openxmlformats.org/spreadsheetml/2006/main" count="74" uniqueCount="59">
  <si>
    <t>MUHIBBAH ENGINEERING (M) BHD</t>
  </si>
  <si>
    <t>(Company No : 12737-K)</t>
  </si>
  <si>
    <t>(Incorporated in Malaysia)</t>
  </si>
  <si>
    <t xml:space="preserve">ANNOUNCEMENT OF THE UNAUDITED RESULT OF THE GROUP </t>
  </si>
  <si>
    <t>CONSOLIDATED INCOME STATEMENT</t>
  </si>
  <si>
    <t>&lt;--INDIVIDUAL QUARTER-&gt;</t>
  </si>
  <si>
    <t>&lt;-CUMULATIVE QUARTER-&gt;</t>
  </si>
  <si>
    <t>Current</t>
  </si>
  <si>
    <t>Preceding year</t>
  </si>
  <si>
    <t xml:space="preserve">Current </t>
  </si>
  <si>
    <t>Year</t>
  </si>
  <si>
    <t>Corresponding</t>
  </si>
  <si>
    <t>Quarter</t>
  </si>
  <si>
    <t>RM'000</t>
  </si>
  <si>
    <t>a)</t>
  </si>
  <si>
    <t>b)</t>
  </si>
  <si>
    <t>Investment income</t>
  </si>
  <si>
    <t>c)</t>
  </si>
  <si>
    <t>Depreciation and amortisation</t>
  </si>
  <si>
    <t>d)</t>
  </si>
  <si>
    <t>Exceptional items</t>
  </si>
  <si>
    <t>e)</t>
  </si>
  <si>
    <t>f)</t>
  </si>
  <si>
    <t>g)</t>
  </si>
  <si>
    <t>h)</t>
  </si>
  <si>
    <t>i)</t>
  </si>
  <si>
    <t>(i)</t>
  </si>
  <si>
    <t>(ii)</t>
  </si>
  <si>
    <t>Less: minority interests</t>
  </si>
  <si>
    <t>j)</t>
  </si>
  <si>
    <t>k)</t>
  </si>
  <si>
    <t>Extraordinary items</t>
  </si>
  <si>
    <t>(iii)</t>
  </si>
  <si>
    <t>l)</t>
  </si>
  <si>
    <t>N/A</t>
  </si>
  <si>
    <t>Restated</t>
  </si>
  <si>
    <t>ii)</t>
  </si>
  <si>
    <t>Revenue</t>
  </si>
  <si>
    <t xml:space="preserve">Other income </t>
  </si>
  <si>
    <t>Finance cost</t>
  </si>
  <si>
    <t>Income tax</t>
  </si>
  <si>
    <t xml:space="preserve">Pre-acquisition profit/(loss) </t>
  </si>
  <si>
    <t>Less: Minority interests</t>
  </si>
  <si>
    <t>m)</t>
  </si>
  <si>
    <t>(a)</t>
  </si>
  <si>
    <t>(b)</t>
  </si>
  <si>
    <t>FOR THE QUARTER ENDED 30 SEPTEMBER 2001 (3RD QUARTER)</t>
  </si>
  <si>
    <t>30-9-2001</t>
  </si>
  <si>
    <t>30-9-2000</t>
  </si>
  <si>
    <t xml:space="preserve">Share of profit and losses </t>
  </si>
  <si>
    <t>of associated companies</t>
  </si>
  <si>
    <t xml:space="preserve">Share of profit and losses  </t>
  </si>
  <si>
    <t xml:space="preserve">of joint ventures </t>
  </si>
  <si>
    <t xml:space="preserve">Extraordinary items attributable </t>
  </si>
  <si>
    <t>to members of the company</t>
  </si>
  <si>
    <t>shares)-sen</t>
  </si>
  <si>
    <t xml:space="preserve">Basic (based on 143,067,600 ordinary </t>
  </si>
  <si>
    <t xml:space="preserve">Full diluted (based on            ordinary </t>
  </si>
  <si>
    <t>To-date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</si>
</sst>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&quot;£&quot;\-#,##0"/>
    <numFmt numFmtId="165" formatCode="&quot;£&quot;#,##0;[Red]&quot;£&quot;\-#,##0"/>
    <numFmt numFmtId="166" formatCode="&quot;£&quot;#,##0.00;&quot;£&quot;\-#,##0.00"/>
    <numFmt numFmtId="167" formatCode="&quot;£&quot;#,##0.00;[Red]&quot;£&quot;\-#,##0.00"/>
    <numFmt numFmtId="168" formatCode="_ &quot;£&quot;* #,##0_ ;_ &quot;£&quot;* \-#,##0_ ;_ &quot;£&quot;* &quot;-&quot;_ ;_ @_ "/>
    <numFmt numFmtId="169" formatCode="_ * #,##0_ ;_ * \-#,##0_ ;_ * &quot;-&quot;_ ;_ @_ "/>
    <numFmt numFmtId="170" formatCode="_ &quot;£&quot;* #,##0.00_ ;_ &quot;£&quot;* \-#,##0.00_ ;_ &quot;£&quot;* &quot;-&quot;??_ ;_ @_ "/>
    <numFmt numFmtId="171" formatCode="_ * #,##0.00_ ;_ * \-#,##0.00_ ;_ * &quot;-&quot;??_ ;_ @_ "/>
    <numFmt numFmtId="172" formatCode="_ * #,##0_ ;_ * \(#,##0\)_ ;_ * &quot;-&quot;_ ;_ @_ "/>
    <numFmt numFmtId="173" formatCode="0.0%"/>
    <numFmt numFmtId="174" formatCode="_(* #,##0.000_);_(* \(#,##0.000\);_(* &quot;-&quot;_);_(@_)"/>
    <numFmt numFmtId="175" formatCode="_ * #,##0.0_ ;_ * \(#,##0.0\)_ ;_ * &quot;-&quot;_ ;_ @_ "/>
    <numFmt numFmtId="176" formatCode="_ * #,##0.00_ ;_ * \(#,##0.00\)_ ;_ * &quot;-&quot;_ ;_ @_ "/>
    <numFmt numFmtId="177" formatCode="0.000"/>
    <numFmt numFmtId="178" formatCode="d/mmm/yy"/>
    <numFmt numFmtId="179" formatCode="_(* #,##0.0_);_(* \(#,##0.0\);_(* &quot;-&quot;??_);_(@_)"/>
    <numFmt numFmtId="180" formatCode="_(* #,##0_);_(* \(#,##0\);_(* &quot;-&quot;??_);_(@_)"/>
    <numFmt numFmtId="181" formatCode="_ * #,##0.000_ ;_ * \(#,##0.000\)_ ;_ * &quot;-&quot;_ ;_ @_ "/>
    <numFmt numFmtId="182" formatCode="_ * #,##0.0000_ ;_ * \(#,##0.0000\)_ ;_ * &quot;-&quot;_ ;_ @_ "/>
    <numFmt numFmtId="183" formatCode="_(* #,##0.0_);_(* \(#,##0.0\);_(* &quot;-&quot;_);_(@_)"/>
    <numFmt numFmtId="184" formatCode="_(* #,##0.00_);_(* \(#,##0.00\);_(* &quot;-&quot;_);_(@_)"/>
    <numFmt numFmtId="185" formatCode="_(* #,##0.0000_);_(* \(#,##0.0000\);_(* &quot;-&quot;????_);_(@_)"/>
    <numFmt numFmtId="186" formatCode="_(* #,##0.00000_);_(* \(#,##0.00000\);_(* &quot;-&quot;?????_);_(@_)"/>
    <numFmt numFmtId="187" formatCode="_(* #,##0.000_);_(* \(#,##0.000\);_(* &quot;-&quot;???_);_(@_)"/>
  </numFmts>
  <fonts count="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4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41" fontId="0" fillId="0" borderId="0" xfId="0" applyAlignment="1">
      <alignment/>
    </xf>
    <xf numFmtId="41" fontId="2" fillId="0" borderId="0" xfId="0" applyFont="1" applyBorder="1" applyAlignment="1">
      <alignment/>
    </xf>
    <xf numFmtId="41" fontId="1" fillId="0" borderId="0" xfId="0" applyFont="1" applyBorder="1" applyAlignment="1">
      <alignment/>
    </xf>
    <xf numFmtId="172" fontId="2" fillId="0" borderId="0" xfId="0" applyNumberFormat="1" applyFont="1" applyBorder="1" applyAlignment="1">
      <alignment horizontal="right"/>
    </xf>
    <xf numFmtId="41" fontId="1" fillId="0" borderId="0" xfId="0" applyFont="1" applyBorder="1" applyAlignment="1">
      <alignment horizontal="right"/>
    </xf>
    <xf numFmtId="172" fontId="1" fillId="0" borderId="0" xfId="0" applyNumberFormat="1" applyFont="1" applyBorder="1" applyAlignment="1" applyProtection="1">
      <alignment horizontal="right"/>
      <protection/>
    </xf>
    <xf numFmtId="172" fontId="2" fillId="0" borderId="0" xfId="0" applyNumberFormat="1" applyFont="1" applyBorder="1" applyAlignment="1" applyProtection="1">
      <alignment horizontal="right"/>
      <protection/>
    </xf>
    <xf numFmtId="172" fontId="2" fillId="0" borderId="0" xfId="0" applyNumberFormat="1" applyFont="1" applyBorder="1" applyAlignment="1">
      <alignment horizontal="right" vertical="center"/>
    </xf>
    <xf numFmtId="172" fontId="2" fillId="0" borderId="0" xfId="0" applyNumberFormat="1" applyFont="1" applyBorder="1" applyAlignment="1" applyProtection="1">
      <alignment horizontal="right" vertical="center"/>
      <protection/>
    </xf>
    <xf numFmtId="41" fontId="2" fillId="0" borderId="0" xfId="0" applyFont="1" applyBorder="1" applyAlignment="1">
      <alignment vertical="center"/>
    </xf>
    <xf numFmtId="41" fontId="1" fillId="0" borderId="0" xfId="0" applyFont="1" applyAlignment="1">
      <alignment/>
    </xf>
    <xf numFmtId="41" fontId="2" fillId="0" borderId="0" xfId="0" applyFont="1" applyAlignment="1">
      <alignment/>
    </xf>
    <xf numFmtId="41" fontId="1" fillId="0" borderId="0" xfId="0" applyFont="1" applyAlignment="1">
      <alignment horizontal="right"/>
    </xf>
    <xf numFmtId="41" fontId="2" fillId="0" borderId="0" xfId="0" applyFont="1" applyAlignment="1">
      <alignment horizontal="right"/>
    </xf>
    <xf numFmtId="41" fontId="2" fillId="0" borderId="1" xfId="0" applyFont="1" applyBorder="1" applyAlignment="1">
      <alignment/>
    </xf>
    <xf numFmtId="41" fontId="2" fillId="0" borderId="0" xfId="0" applyFont="1" applyAlignment="1">
      <alignment horizontal="center"/>
    </xf>
    <xf numFmtId="41" fontId="2" fillId="0" borderId="0" xfId="0" applyFont="1" applyAlignment="1">
      <alignment horizontal="left"/>
    </xf>
    <xf numFmtId="41" fontId="1" fillId="0" borderId="0" xfId="0" applyFont="1" applyAlignment="1">
      <alignment horizontal="center"/>
    </xf>
    <xf numFmtId="41" fontId="1" fillId="0" borderId="0" xfId="0" applyFont="1" applyBorder="1" applyAlignment="1">
      <alignment horizontal="center"/>
    </xf>
    <xf numFmtId="41" fontId="2" fillId="0" borderId="0" xfId="0" applyFont="1" applyAlignment="1">
      <alignment/>
    </xf>
    <xf numFmtId="41" fontId="2" fillId="0" borderId="0" xfId="0" applyFont="1" applyBorder="1" applyAlignment="1">
      <alignment horizontal="right"/>
    </xf>
    <xf numFmtId="41" fontId="2" fillId="0" borderId="2" xfId="0" applyFont="1" applyBorder="1" applyAlignment="1">
      <alignment/>
    </xf>
    <xf numFmtId="41" fontId="2" fillId="0" borderId="1" xfId="0" applyFont="1" applyBorder="1" applyAlignment="1">
      <alignment horizontal="right"/>
    </xf>
    <xf numFmtId="41" fontId="2" fillId="0" borderId="0" xfId="0" applyFont="1" applyAlignment="1" applyProtection="1">
      <alignment horizontal="left"/>
      <protection/>
    </xf>
    <xf numFmtId="172" fontId="2" fillId="0" borderId="0" xfId="0" applyNumberFormat="1" applyFont="1" applyAlignment="1">
      <alignment horizontal="right"/>
    </xf>
    <xf numFmtId="41" fontId="2" fillId="0" borderId="0" xfId="0" applyFont="1" applyAlignment="1">
      <alignment vertical="center"/>
    </xf>
    <xf numFmtId="41" fontId="2" fillId="0" borderId="0" xfId="0" applyFont="1" applyAlignment="1" applyProtection="1">
      <alignment horizontal="left" vertical="center"/>
      <protection/>
    </xf>
    <xf numFmtId="41" fontId="1" fillId="0" borderId="0" xfId="0" applyFont="1" applyAlignment="1" applyProtection="1">
      <alignment horizontal="left"/>
      <protection/>
    </xf>
    <xf numFmtId="172" fontId="1" fillId="0" borderId="0" xfId="0" applyNumberFormat="1" applyFont="1" applyAlignment="1" applyProtection="1">
      <alignment horizontal="right"/>
      <protection/>
    </xf>
    <xf numFmtId="37" fontId="1" fillId="0" borderId="0" xfId="0" applyNumberFormat="1" applyFont="1" applyAlignment="1" applyProtection="1">
      <alignment horizontal="right"/>
      <protection/>
    </xf>
    <xf numFmtId="41" fontId="1" fillId="0" borderId="0" xfId="0" applyFont="1" applyAlignment="1" applyProtection="1" quotePrefix="1">
      <alignment horizontal="left"/>
      <protection/>
    </xf>
    <xf numFmtId="37" fontId="1" fillId="0" borderId="0" xfId="0" applyNumberFormat="1" applyFont="1" applyBorder="1" applyAlignment="1" applyProtection="1">
      <alignment horizontal="right"/>
      <protection/>
    </xf>
    <xf numFmtId="176" fontId="1" fillId="0" borderId="0" xfId="0" applyNumberFormat="1" applyFont="1" applyBorder="1" applyAlignment="1" applyProtection="1">
      <alignment horizontal="right"/>
      <protection/>
    </xf>
    <xf numFmtId="172" fontId="2" fillId="0" borderId="0" xfId="0" applyNumberFormat="1" applyFont="1" applyBorder="1" applyAlignment="1" applyProtection="1" quotePrefix="1">
      <alignment horizontal="right"/>
      <protection/>
    </xf>
    <xf numFmtId="172" fontId="2" fillId="0" borderId="2" xfId="0" applyNumberFormat="1" applyFont="1" applyBorder="1" applyAlignment="1" applyProtection="1">
      <alignment horizontal="right"/>
      <protection/>
    </xf>
    <xf numFmtId="172" fontId="2" fillId="0" borderId="1" xfId="0" applyNumberFormat="1" applyFont="1" applyBorder="1" applyAlignment="1" applyProtection="1">
      <alignment horizontal="right"/>
      <protection/>
    </xf>
    <xf numFmtId="172" fontId="2" fillId="0" borderId="1" xfId="0" applyNumberFormat="1" applyFont="1" applyBorder="1" applyAlignment="1">
      <alignment horizontal="right"/>
    </xf>
    <xf numFmtId="41" fontId="2" fillId="0" borderId="0" xfId="0" applyFont="1" applyAlignment="1" applyProtection="1">
      <alignment horizontal="center"/>
      <protection/>
    </xf>
    <xf numFmtId="41" fontId="2" fillId="0" borderId="0" xfId="0" applyFont="1" applyAlignment="1" applyProtection="1">
      <alignment horizontal="center" vertical="center"/>
      <protection/>
    </xf>
    <xf numFmtId="178" fontId="2" fillId="0" borderId="0" xfId="0" applyNumberFormat="1" applyFont="1" applyAlignment="1">
      <alignment/>
    </xf>
    <xf numFmtId="172" fontId="2" fillId="0" borderId="0" xfId="15" applyNumberFormat="1" applyFont="1" applyAlignment="1">
      <alignment/>
    </xf>
    <xf numFmtId="172" fontId="2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41" fontId="1" fillId="0" borderId="0" xfId="0" applyFont="1" applyAlignment="1">
      <alignment horizontal="centerContinuous"/>
    </xf>
    <xf numFmtId="184" fontId="1" fillId="0" borderId="0" xfId="0" applyNumberFormat="1" applyFont="1" applyFill="1" applyAlignment="1">
      <alignment/>
    </xf>
    <xf numFmtId="184" fontId="1" fillId="0" borderId="0" xfId="0" applyNumberFormat="1" applyFont="1" applyFill="1" applyBorder="1" applyAlignment="1">
      <alignment/>
    </xf>
    <xf numFmtId="41" fontId="3" fillId="0" borderId="0" xfId="0" applyFont="1" applyAlignment="1">
      <alignment/>
    </xf>
    <xf numFmtId="41" fontId="4" fillId="0" borderId="0" xfId="0" applyFont="1" applyAlignment="1">
      <alignment/>
    </xf>
    <xf numFmtId="172" fontId="1" fillId="0" borderId="3" xfId="0" applyNumberFormat="1" applyFont="1" applyBorder="1" applyAlignment="1" applyProtection="1">
      <alignment horizontal="right"/>
      <protection/>
    </xf>
    <xf numFmtId="172" fontId="1" fillId="0" borderId="1" xfId="0" applyNumberFormat="1" applyFont="1" applyBorder="1" applyAlignment="1" applyProtection="1">
      <alignment horizontal="right"/>
      <protection/>
    </xf>
    <xf numFmtId="41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21</xdr:row>
      <xdr:rowOff>9525</xdr:rowOff>
    </xdr:from>
    <xdr:to>
      <xdr:col>4</xdr:col>
      <xdr:colOff>228600</xdr:colOff>
      <xdr:row>26</xdr:row>
      <xdr:rowOff>0</xdr:rowOff>
    </xdr:to>
    <xdr:sp>
      <xdr:nvSpPr>
        <xdr:cNvPr id="1" name="TextBox 17"/>
        <xdr:cNvSpPr txBox="1">
          <a:spLocks noChangeArrowheads="1"/>
        </xdr:cNvSpPr>
      </xdr:nvSpPr>
      <xdr:spPr>
        <a:xfrm>
          <a:off x="600075" y="3648075"/>
          <a:ext cx="235267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/>
            <a:t>Profit/(Loss) before finance cost, depreciation and amortisation, exceptional items, income tax, minority interest and extraordinary items</a:t>
          </a:r>
        </a:p>
      </xdr:txBody>
    </xdr:sp>
    <xdr:clientData/>
  </xdr:twoCellAnchor>
  <xdr:twoCellAnchor>
    <xdr:from>
      <xdr:col>2</xdr:col>
      <xdr:colOff>47625</xdr:colOff>
      <xdr:row>29</xdr:row>
      <xdr:rowOff>28575</xdr:rowOff>
    </xdr:from>
    <xdr:to>
      <xdr:col>5</xdr:col>
      <xdr:colOff>0</xdr:colOff>
      <xdr:row>31</xdr:row>
      <xdr:rowOff>190500</xdr:rowOff>
    </xdr:to>
    <xdr:sp>
      <xdr:nvSpPr>
        <xdr:cNvPr id="2" name="TextBox 18"/>
        <xdr:cNvSpPr txBox="1">
          <a:spLocks noChangeArrowheads="1"/>
        </xdr:cNvSpPr>
      </xdr:nvSpPr>
      <xdr:spPr>
        <a:xfrm>
          <a:off x="619125" y="5305425"/>
          <a:ext cx="233362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/>
            <a:t>Profit/(Loss) before income tax, minority interests and extraordinary items
</a:t>
          </a:r>
        </a:p>
      </xdr:txBody>
    </xdr:sp>
    <xdr:clientData/>
  </xdr:twoCellAnchor>
  <xdr:twoCellAnchor>
    <xdr:from>
      <xdr:col>2</xdr:col>
      <xdr:colOff>38100</xdr:colOff>
      <xdr:row>36</xdr:row>
      <xdr:rowOff>47625</xdr:rowOff>
    </xdr:from>
    <xdr:to>
      <xdr:col>5</xdr:col>
      <xdr:colOff>0</xdr:colOff>
      <xdr:row>41</xdr:row>
      <xdr:rowOff>66675</xdr:rowOff>
    </xdr:to>
    <xdr:sp>
      <xdr:nvSpPr>
        <xdr:cNvPr id="3" name="TextBox 19"/>
        <xdr:cNvSpPr txBox="1">
          <a:spLocks noChangeArrowheads="1"/>
        </xdr:cNvSpPr>
      </xdr:nvSpPr>
      <xdr:spPr>
        <a:xfrm>
          <a:off x="609600" y="6791325"/>
          <a:ext cx="23431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/>
            <a:t>Profit/(Loss) before income tax, minority interests and extraordinary items after share of profit and losses of associated companies and joint ventures
</a:t>
          </a:r>
        </a:p>
      </xdr:txBody>
    </xdr:sp>
    <xdr:clientData/>
  </xdr:twoCellAnchor>
  <xdr:twoCellAnchor>
    <xdr:from>
      <xdr:col>3</xdr:col>
      <xdr:colOff>47625</xdr:colOff>
      <xdr:row>42</xdr:row>
      <xdr:rowOff>0</xdr:rowOff>
    </xdr:from>
    <xdr:to>
      <xdr:col>5</xdr:col>
      <xdr:colOff>0</xdr:colOff>
      <xdr:row>44</xdr:row>
      <xdr:rowOff>180975</xdr:rowOff>
    </xdr:to>
    <xdr:sp>
      <xdr:nvSpPr>
        <xdr:cNvPr id="4" name="TextBox 20"/>
        <xdr:cNvSpPr txBox="1">
          <a:spLocks noChangeArrowheads="1"/>
        </xdr:cNvSpPr>
      </xdr:nvSpPr>
      <xdr:spPr>
        <a:xfrm>
          <a:off x="933450" y="7962900"/>
          <a:ext cx="201930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/>
            <a:t>Profit/(Loss) after income tax before deducting minority interest</a:t>
          </a:r>
        </a:p>
      </xdr:txBody>
    </xdr:sp>
    <xdr:clientData/>
  </xdr:twoCellAnchor>
  <xdr:twoCellAnchor>
    <xdr:from>
      <xdr:col>2</xdr:col>
      <xdr:colOff>9525</xdr:colOff>
      <xdr:row>47</xdr:row>
      <xdr:rowOff>0</xdr:rowOff>
    </xdr:from>
    <xdr:to>
      <xdr:col>5</xdr:col>
      <xdr:colOff>0</xdr:colOff>
      <xdr:row>50</xdr:row>
      <xdr:rowOff>9525</xdr:rowOff>
    </xdr:to>
    <xdr:sp>
      <xdr:nvSpPr>
        <xdr:cNvPr id="5" name="TextBox 21"/>
        <xdr:cNvSpPr txBox="1">
          <a:spLocks noChangeArrowheads="1"/>
        </xdr:cNvSpPr>
      </xdr:nvSpPr>
      <xdr:spPr>
        <a:xfrm>
          <a:off x="581025" y="9010650"/>
          <a:ext cx="237172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/>
            <a:t>Net profit/(loss) from ordinary activities attributable to members of the company</a:t>
          </a:r>
        </a:p>
      </xdr:txBody>
    </xdr:sp>
    <xdr:clientData/>
  </xdr:twoCellAnchor>
  <xdr:twoCellAnchor>
    <xdr:from>
      <xdr:col>2</xdr:col>
      <xdr:colOff>28575</xdr:colOff>
      <xdr:row>54</xdr:row>
      <xdr:rowOff>9525</xdr:rowOff>
    </xdr:from>
    <xdr:to>
      <xdr:col>4</xdr:col>
      <xdr:colOff>228600</xdr:colOff>
      <xdr:row>56</xdr:row>
      <xdr:rowOff>28575</xdr:rowOff>
    </xdr:to>
    <xdr:sp>
      <xdr:nvSpPr>
        <xdr:cNvPr id="6" name="TextBox 22"/>
        <xdr:cNvSpPr txBox="1">
          <a:spLocks noChangeArrowheads="1"/>
        </xdr:cNvSpPr>
      </xdr:nvSpPr>
      <xdr:spPr>
        <a:xfrm>
          <a:off x="600075" y="10487025"/>
          <a:ext cx="235267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/>
            <a:t>Net loss attributable to members of the company</a:t>
          </a:r>
        </a:p>
      </xdr:txBody>
    </xdr:sp>
    <xdr:clientData/>
  </xdr:twoCellAnchor>
  <xdr:twoCellAnchor>
    <xdr:from>
      <xdr:col>1</xdr:col>
      <xdr:colOff>38100</xdr:colOff>
      <xdr:row>57</xdr:row>
      <xdr:rowOff>9525</xdr:rowOff>
    </xdr:from>
    <xdr:to>
      <xdr:col>5</xdr:col>
      <xdr:colOff>0</xdr:colOff>
      <xdr:row>60</xdr:row>
      <xdr:rowOff>28575</xdr:rowOff>
    </xdr:to>
    <xdr:sp>
      <xdr:nvSpPr>
        <xdr:cNvPr id="7" name="TextBox 23"/>
        <xdr:cNvSpPr txBox="1">
          <a:spLocks noChangeArrowheads="1"/>
        </xdr:cNvSpPr>
      </xdr:nvSpPr>
      <xdr:spPr>
        <a:xfrm>
          <a:off x="295275" y="10963275"/>
          <a:ext cx="2657475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/>
            <a:t>Earnings per share based on 2 (m) above after deducting any provision for preference dividends if any:-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7"/>
  <sheetViews>
    <sheetView tabSelected="1" zoomScale="75" zoomScaleNormal="75" workbookViewId="0" topLeftCell="A50">
      <selection activeCell="J37" sqref="J37"/>
    </sheetView>
  </sheetViews>
  <sheetFormatPr defaultColWidth="8.28125" defaultRowHeight="16.5" customHeight="1"/>
  <cols>
    <col min="1" max="1" width="3.8515625" style="11" customWidth="1"/>
    <col min="2" max="2" width="4.7109375" style="15" customWidth="1"/>
    <col min="3" max="3" width="4.7109375" style="16" customWidth="1"/>
    <col min="4" max="4" width="27.57421875" style="11" customWidth="1"/>
    <col min="5" max="5" width="3.421875" style="24" customWidth="1"/>
    <col min="6" max="6" width="0.5625" style="13" customWidth="1"/>
    <col min="7" max="7" width="14.421875" style="20" customWidth="1"/>
    <col min="8" max="8" width="14.421875" style="24" customWidth="1"/>
    <col min="9" max="9" width="2.8515625" style="13" customWidth="1"/>
    <col min="10" max="11" width="14.421875" style="11" customWidth="1"/>
    <col min="12" max="12" width="14.00390625" style="11" customWidth="1"/>
    <col min="13" max="13" width="15.28125" style="11" customWidth="1"/>
    <col min="14" max="14" width="14.00390625" style="11" customWidth="1"/>
    <col min="15" max="15" width="17.8515625" style="11" customWidth="1"/>
    <col min="16" max="16384" width="8.28125" style="11" customWidth="1"/>
  </cols>
  <sheetData>
    <row r="1" spans="1:11" s="10" customFormat="1" ht="16.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s="10" customFormat="1" ht="16.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s="10" customFormat="1" ht="16.5" customHeight="1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="10" customFormat="1" ht="4.5" customHeight="1">
      <c r="B4" s="17"/>
    </row>
    <row r="5" spans="1:11" s="10" customFormat="1" ht="16.5" customHeight="1">
      <c r="A5" s="43" t="s">
        <v>3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s="10" customFormat="1" ht="16.5" customHeight="1">
      <c r="A6" s="43" t="s">
        <v>46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="10" customFormat="1" ht="3.75" customHeight="1">
      <c r="B7" s="17"/>
    </row>
    <row r="8" spans="1:11" s="10" customFormat="1" ht="16.5" customHeight="1">
      <c r="A8" s="43" t="s">
        <v>4</v>
      </c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3:9" ht="7.5" customHeight="1">
      <c r="C9" s="11"/>
      <c r="E9" s="11"/>
      <c r="F9" s="11"/>
      <c r="G9" s="11"/>
      <c r="H9" s="11"/>
      <c r="I9" s="11"/>
    </row>
    <row r="10" spans="3:9" ht="16.5" customHeight="1" hidden="1">
      <c r="C10" s="11"/>
      <c r="E10" s="11"/>
      <c r="F10" s="11"/>
      <c r="G10" s="11"/>
      <c r="H10" s="11"/>
      <c r="I10" s="11"/>
    </row>
    <row r="11" spans="3:10" ht="16.5" customHeight="1">
      <c r="C11" s="11"/>
      <c r="E11" s="11"/>
      <c r="F11" s="11"/>
      <c r="G11" s="47" t="s">
        <v>5</v>
      </c>
      <c r="H11" s="11"/>
      <c r="I11" s="11"/>
      <c r="J11" s="47" t="s">
        <v>6</v>
      </c>
    </row>
    <row r="12" spans="3:11" ht="16.5" customHeight="1">
      <c r="C12" s="11"/>
      <c r="E12" s="11"/>
      <c r="F12" s="11"/>
      <c r="G12" s="11"/>
      <c r="H12" s="13" t="s">
        <v>35</v>
      </c>
      <c r="I12" s="11"/>
      <c r="K12" s="13" t="str">
        <f>H12</f>
        <v>Restated</v>
      </c>
    </row>
    <row r="13" spans="1:11" ht="16.5" customHeight="1">
      <c r="A13" s="4"/>
      <c r="B13" s="18"/>
      <c r="C13" s="4"/>
      <c r="D13" s="4"/>
      <c r="E13" s="4"/>
      <c r="F13" s="4"/>
      <c r="G13" s="20" t="s">
        <v>7</v>
      </c>
      <c r="H13" s="20" t="s">
        <v>8</v>
      </c>
      <c r="I13" s="20"/>
      <c r="J13" s="13" t="s">
        <v>9</v>
      </c>
      <c r="K13" s="13" t="s">
        <v>8</v>
      </c>
    </row>
    <row r="14" spans="5:11" ht="16.5" customHeight="1">
      <c r="E14" s="11"/>
      <c r="F14" s="11"/>
      <c r="G14" s="20" t="s">
        <v>10</v>
      </c>
      <c r="H14" s="20" t="s">
        <v>11</v>
      </c>
      <c r="I14" s="1"/>
      <c r="J14" s="13" t="s">
        <v>10</v>
      </c>
      <c r="K14" s="13" t="s">
        <v>11</v>
      </c>
    </row>
    <row r="15" spans="5:11" ht="16.5" customHeight="1">
      <c r="E15" s="11"/>
      <c r="F15" s="11"/>
      <c r="G15" s="13" t="s">
        <v>12</v>
      </c>
      <c r="H15" s="20" t="s">
        <v>12</v>
      </c>
      <c r="I15" s="33"/>
      <c r="J15" s="13" t="s">
        <v>58</v>
      </c>
      <c r="K15" s="13" t="s">
        <v>10</v>
      </c>
    </row>
    <row r="16" spans="5:11" ht="16.5" customHeight="1">
      <c r="E16" s="11"/>
      <c r="F16" s="11"/>
      <c r="G16" s="33" t="s">
        <v>47</v>
      </c>
      <c r="H16" s="20" t="s">
        <v>48</v>
      </c>
      <c r="I16" s="33"/>
      <c r="J16" s="13" t="s">
        <v>47</v>
      </c>
      <c r="K16" s="13" t="s">
        <v>48</v>
      </c>
    </row>
    <row r="17" spans="5:11" ht="16.5" customHeight="1">
      <c r="E17" s="11"/>
      <c r="F17" s="11"/>
      <c r="G17" s="6" t="s">
        <v>13</v>
      </c>
      <c r="H17" s="20" t="str">
        <f>G17</f>
        <v>RM'000</v>
      </c>
      <c r="I17" s="6"/>
      <c r="J17" s="13" t="str">
        <f>H17</f>
        <v>RM'000</v>
      </c>
      <c r="K17" s="13" t="str">
        <f>J17</f>
        <v>RM'000</v>
      </c>
    </row>
    <row r="18" spans="1:11" ht="16.5" customHeight="1">
      <c r="A18" s="11">
        <v>1</v>
      </c>
      <c r="B18" s="37" t="s">
        <v>14</v>
      </c>
      <c r="C18" s="23" t="s">
        <v>37</v>
      </c>
      <c r="E18" s="11"/>
      <c r="F18" s="11"/>
      <c r="G18" s="6">
        <v>125463</v>
      </c>
      <c r="H18" s="1">
        <v>154621</v>
      </c>
      <c r="I18" s="6"/>
      <c r="J18" s="11">
        <v>389855</v>
      </c>
      <c r="K18" s="11">
        <v>376825</v>
      </c>
    </row>
    <row r="19" spans="2:13" ht="16.5" customHeight="1">
      <c r="B19" s="37" t="s">
        <v>15</v>
      </c>
      <c r="C19" s="23" t="s">
        <v>16</v>
      </c>
      <c r="E19" s="11"/>
      <c r="F19" s="11"/>
      <c r="G19" s="20">
        <v>0</v>
      </c>
      <c r="H19" s="1">
        <v>0</v>
      </c>
      <c r="I19" s="20"/>
      <c r="J19" s="11">
        <v>0</v>
      </c>
      <c r="K19" s="11">
        <v>0</v>
      </c>
      <c r="L19" s="46"/>
      <c r="M19" s="46"/>
    </row>
    <row r="20" spans="2:13" ht="16.5" customHeight="1" thickBot="1">
      <c r="B20" s="15" t="s">
        <v>17</v>
      </c>
      <c r="C20" s="11" t="s">
        <v>38</v>
      </c>
      <c r="E20" s="11"/>
      <c r="F20" s="11"/>
      <c r="G20" s="34">
        <v>3937</v>
      </c>
      <c r="H20" s="21">
        <v>-2462</v>
      </c>
      <c r="I20" s="6"/>
      <c r="J20" s="21">
        <v>6395</v>
      </c>
      <c r="K20" s="21">
        <v>7803</v>
      </c>
      <c r="L20" s="46"/>
      <c r="M20" s="46"/>
    </row>
    <row r="21" spans="3:13" ht="6.75" customHeight="1">
      <c r="C21" s="11"/>
      <c r="E21" s="11"/>
      <c r="F21" s="11"/>
      <c r="G21" s="5"/>
      <c r="H21" s="1"/>
      <c r="I21" s="5"/>
      <c r="L21" s="46"/>
      <c r="M21" s="46"/>
    </row>
    <row r="22" spans="1:13" ht="16.5" customHeight="1">
      <c r="A22" s="11">
        <v>2</v>
      </c>
      <c r="B22" s="37" t="s">
        <v>14</v>
      </c>
      <c r="C22" s="23"/>
      <c r="E22" s="11"/>
      <c r="F22" s="11"/>
      <c r="L22" s="46"/>
      <c r="M22" s="46"/>
    </row>
    <row r="23" spans="3:9" ht="16.5" customHeight="1">
      <c r="C23" s="23"/>
      <c r="E23" s="11"/>
      <c r="F23" s="11"/>
      <c r="G23" s="6"/>
      <c r="H23" s="1"/>
      <c r="I23" s="6"/>
    </row>
    <row r="24" spans="3:9" ht="16.5" customHeight="1">
      <c r="C24" s="23"/>
      <c r="E24" s="11"/>
      <c r="F24" s="11"/>
      <c r="G24" s="6"/>
      <c r="H24" s="1"/>
      <c r="I24" s="6"/>
    </row>
    <row r="25" spans="3:9" ht="16.5" customHeight="1">
      <c r="C25" s="23"/>
      <c r="E25" s="11"/>
      <c r="F25" s="11"/>
      <c r="G25" s="6"/>
      <c r="H25" s="1"/>
      <c r="I25" s="6"/>
    </row>
    <row r="26" spans="3:11" ht="13.5" customHeight="1">
      <c r="C26" s="11"/>
      <c r="E26" s="11"/>
      <c r="F26" s="11"/>
      <c r="G26" s="20">
        <f>-6184-G27-G28-G29</f>
        <v>568</v>
      </c>
      <c r="H26" s="24">
        <v>-5288</v>
      </c>
      <c r="I26" s="20"/>
      <c r="J26" s="11">
        <v>11474</v>
      </c>
      <c r="K26" s="11">
        <v>3455</v>
      </c>
    </row>
    <row r="27" spans="2:11" ht="16.5" customHeight="1">
      <c r="B27" s="15" t="s">
        <v>15</v>
      </c>
      <c r="C27" s="11" t="s">
        <v>39</v>
      </c>
      <c r="E27" s="11"/>
      <c r="F27" s="11"/>
      <c r="G27" s="6">
        <v>-3090</v>
      </c>
      <c r="H27" s="1">
        <v>-3686</v>
      </c>
      <c r="I27" s="6"/>
      <c r="J27" s="11">
        <v>-11700</v>
      </c>
      <c r="K27" s="11">
        <v>-11702</v>
      </c>
    </row>
    <row r="28" spans="2:11" ht="16.5" customHeight="1">
      <c r="B28" s="15" t="s">
        <v>17</v>
      </c>
      <c r="C28" s="11" t="s">
        <v>18</v>
      </c>
      <c r="E28" s="11"/>
      <c r="F28" s="11"/>
      <c r="G28" s="6">
        <v>-3662</v>
      </c>
      <c r="H28" s="1">
        <v>-3468</v>
      </c>
      <c r="I28" s="6"/>
      <c r="J28" s="11">
        <v>-11812</v>
      </c>
      <c r="K28" s="11">
        <v>-10024</v>
      </c>
    </row>
    <row r="29" spans="2:11" ht="16.5" customHeight="1">
      <c r="B29" s="15" t="s">
        <v>19</v>
      </c>
      <c r="C29" s="11" t="s">
        <v>20</v>
      </c>
      <c r="E29" s="11"/>
      <c r="F29" s="11"/>
      <c r="G29" s="35">
        <v>0</v>
      </c>
      <c r="H29" s="14">
        <v>0</v>
      </c>
      <c r="I29" s="6"/>
      <c r="J29" s="14">
        <v>0</v>
      </c>
      <c r="K29" s="14">
        <v>0</v>
      </c>
    </row>
    <row r="30" spans="2:9" ht="16.5" customHeight="1">
      <c r="B30" s="15" t="s">
        <v>21</v>
      </c>
      <c r="C30" s="11"/>
      <c r="E30" s="11"/>
      <c r="F30" s="11"/>
      <c r="G30" s="11"/>
      <c r="H30" s="11"/>
      <c r="I30" s="11"/>
    </row>
    <row r="31" spans="3:11" ht="16.5" customHeight="1">
      <c r="C31" s="11"/>
      <c r="E31" s="11"/>
      <c r="F31" s="11"/>
      <c r="G31" s="20">
        <f>SUM(G23:G29)</f>
        <v>-6184</v>
      </c>
      <c r="H31" s="20">
        <f>SUM(H23:H29)</f>
        <v>-12442</v>
      </c>
      <c r="I31" s="20"/>
      <c r="J31" s="11">
        <f>SUM(J23:J29)</f>
        <v>-12038</v>
      </c>
      <c r="K31" s="11">
        <f>SUM(K23:K29)</f>
        <v>-18271</v>
      </c>
    </row>
    <row r="32" spans="3:9" ht="16.5" customHeight="1">
      <c r="C32" s="11"/>
      <c r="E32" s="11"/>
      <c r="F32" s="11"/>
      <c r="H32" s="20"/>
      <c r="I32" s="20"/>
    </row>
    <row r="33" spans="2:9" ht="16.5" customHeight="1">
      <c r="B33" s="37" t="s">
        <v>22</v>
      </c>
      <c r="C33" s="23" t="s">
        <v>25</v>
      </c>
      <c r="D33" s="11" t="s">
        <v>49</v>
      </c>
      <c r="E33" s="11"/>
      <c r="F33" s="11"/>
      <c r="G33" s="11"/>
      <c r="H33" s="11"/>
      <c r="I33" s="11"/>
    </row>
    <row r="34" spans="2:11" ht="16.5" customHeight="1">
      <c r="B34" s="37"/>
      <c r="C34" s="23"/>
      <c r="D34" s="11" t="s">
        <v>50</v>
      </c>
      <c r="E34" s="11"/>
      <c r="F34" s="11"/>
      <c r="G34" s="20">
        <v>4071</v>
      </c>
      <c r="H34" s="24">
        <v>-387</v>
      </c>
      <c r="I34" s="20"/>
      <c r="J34" s="11">
        <v>10006</v>
      </c>
      <c r="K34" s="11">
        <v>-1127</v>
      </c>
    </row>
    <row r="35" spans="3:9" ht="16.5" customHeight="1">
      <c r="C35" s="11" t="s">
        <v>36</v>
      </c>
      <c r="D35" s="11" t="s">
        <v>51</v>
      </c>
      <c r="E35" s="11"/>
      <c r="F35" s="11"/>
      <c r="G35" s="11"/>
      <c r="H35" s="11"/>
      <c r="I35" s="11"/>
    </row>
    <row r="36" spans="3:11" ht="16.5" customHeight="1">
      <c r="C36" s="11"/>
      <c r="D36" s="11" t="s">
        <v>52</v>
      </c>
      <c r="E36" s="11"/>
      <c r="F36" s="11"/>
      <c r="G36" s="35">
        <v>770</v>
      </c>
      <c r="H36" s="14">
        <v>0</v>
      </c>
      <c r="I36" s="6"/>
      <c r="J36" s="14">
        <v>2927</v>
      </c>
      <c r="K36" s="14">
        <f>H36</f>
        <v>0</v>
      </c>
    </row>
    <row r="37" spans="2:9" ht="16.5" customHeight="1">
      <c r="B37" s="37" t="s">
        <v>23</v>
      </c>
      <c r="C37" s="23"/>
      <c r="E37" s="11"/>
      <c r="F37" s="11"/>
      <c r="I37" s="20"/>
    </row>
    <row r="38" spans="2:9" ht="16.5" customHeight="1">
      <c r="B38" s="37"/>
      <c r="C38" s="23"/>
      <c r="E38" s="11"/>
      <c r="F38" s="11"/>
      <c r="G38" s="11"/>
      <c r="H38" s="11"/>
      <c r="I38" s="11"/>
    </row>
    <row r="39" spans="3:11" ht="16.5" customHeight="1">
      <c r="C39" s="11"/>
      <c r="E39" s="11"/>
      <c r="F39" s="11"/>
      <c r="G39" s="6">
        <f>SUM(G31:G36)</f>
        <v>-1343</v>
      </c>
      <c r="H39" s="6">
        <f>SUM(H31:H36)</f>
        <v>-12829</v>
      </c>
      <c r="I39" s="6"/>
      <c r="J39" s="6">
        <f>SUM(J31:J36)</f>
        <v>895</v>
      </c>
      <c r="K39" s="6">
        <f>SUM(K31:K36)</f>
        <v>-19398</v>
      </c>
    </row>
    <row r="40" spans="3:11" ht="16.5" customHeight="1">
      <c r="C40" s="11"/>
      <c r="E40" s="11"/>
      <c r="F40" s="11"/>
      <c r="G40" s="6"/>
      <c r="H40" s="6"/>
      <c r="I40" s="6"/>
      <c r="J40" s="6"/>
      <c r="K40" s="6"/>
    </row>
    <row r="41" spans="3:11" ht="13.5" customHeight="1">
      <c r="C41" s="11"/>
      <c r="E41" s="11"/>
      <c r="F41" s="11"/>
      <c r="G41" s="6"/>
      <c r="H41" s="6"/>
      <c r="I41" s="6"/>
      <c r="J41" s="6"/>
      <c r="K41" s="6"/>
    </row>
    <row r="42" spans="2:11" ht="16.5" customHeight="1">
      <c r="B42" s="37" t="s">
        <v>24</v>
      </c>
      <c r="C42" s="23" t="s">
        <v>40</v>
      </c>
      <c r="E42" s="11"/>
      <c r="F42" s="11"/>
      <c r="G42" s="36">
        <v>-143</v>
      </c>
      <c r="H42" s="14">
        <v>547</v>
      </c>
      <c r="I42" s="3"/>
      <c r="J42" s="14">
        <v>-2333</v>
      </c>
      <c r="K42" s="14">
        <v>-1801</v>
      </c>
    </row>
    <row r="43" spans="2:9" ht="16.5" customHeight="1">
      <c r="B43" s="37" t="s">
        <v>25</v>
      </c>
      <c r="C43" s="23" t="s">
        <v>26</v>
      </c>
      <c r="D43" s="23"/>
      <c r="E43" s="11"/>
      <c r="F43" s="11"/>
      <c r="I43" s="20"/>
    </row>
    <row r="44" spans="5:9" ht="16.5" customHeight="1">
      <c r="E44" s="11"/>
      <c r="F44" s="11"/>
      <c r="G44" s="11"/>
      <c r="H44" s="11"/>
      <c r="I44" s="11"/>
    </row>
    <row r="45" spans="5:11" ht="16.5" customHeight="1">
      <c r="E45" s="11"/>
      <c r="F45" s="11"/>
      <c r="G45" s="6">
        <f>SUM(G39:G42)</f>
        <v>-1486</v>
      </c>
      <c r="H45" s="6">
        <f>SUM(H39:H42)</f>
        <v>-12282</v>
      </c>
      <c r="I45" s="6"/>
      <c r="J45" s="11">
        <f>SUM(J39:J42)</f>
        <v>-1438</v>
      </c>
      <c r="K45" s="11">
        <f>SUM(K39:K42)</f>
        <v>-21199</v>
      </c>
    </row>
    <row r="46" spans="2:11" s="25" customFormat="1" ht="16.5" customHeight="1">
      <c r="B46" s="38"/>
      <c r="C46" s="26" t="s">
        <v>27</v>
      </c>
      <c r="D46" s="26" t="s">
        <v>28</v>
      </c>
      <c r="F46" s="11"/>
      <c r="G46" s="7">
        <v>-1400</v>
      </c>
      <c r="H46" s="9">
        <v>0</v>
      </c>
      <c r="I46" s="8"/>
      <c r="J46" s="9">
        <v>-3083</v>
      </c>
      <c r="K46" s="9">
        <f>H46</f>
        <v>0</v>
      </c>
    </row>
    <row r="47" spans="2:11" ht="16.5" customHeight="1">
      <c r="B47" s="37" t="s">
        <v>29</v>
      </c>
      <c r="C47" s="11" t="s">
        <v>41</v>
      </c>
      <c r="E47" s="11"/>
      <c r="F47" s="11"/>
      <c r="G47" s="22">
        <v>0</v>
      </c>
      <c r="H47" s="36">
        <v>0</v>
      </c>
      <c r="I47" s="20"/>
      <c r="J47" s="14">
        <v>0</v>
      </c>
      <c r="K47" s="14">
        <v>0</v>
      </c>
    </row>
    <row r="48" spans="2:9" ht="16.5" customHeight="1">
      <c r="B48" s="37" t="s">
        <v>30</v>
      </c>
      <c r="C48" s="23"/>
      <c r="E48" s="11"/>
      <c r="F48" s="11"/>
      <c r="I48" s="20"/>
    </row>
    <row r="49" spans="2:9" ht="16.5" customHeight="1">
      <c r="B49" s="37"/>
      <c r="C49" s="23"/>
      <c r="E49" s="11"/>
      <c r="F49" s="11"/>
      <c r="G49" s="11"/>
      <c r="H49" s="11"/>
      <c r="I49" s="11"/>
    </row>
    <row r="50" spans="2:11" ht="16.5" customHeight="1">
      <c r="B50" s="37"/>
      <c r="C50" s="23"/>
      <c r="E50" s="11"/>
      <c r="F50" s="11"/>
      <c r="G50" s="20">
        <f>SUM(G45:G48)</f>
        <v>-2886</v>
      </c>
      <c r="H50" s="20">
        <f>SUM(H45:H48)</f>
        <v>-12282</v>
      </c>
      <c r="I50" s="20"/>
      <c r="J50" s="20">
        <f>SUM(J45:J48)</f>
        <v>-4521</v>
      </c>
      <c r="K50" s="20">
        <f>SUM(K45:K48)</f>
        <v>-21199</v>
      </c>
    </row>
    <row r="51" spans="2:11" ht="16.5" customHeight="1">
      <c r="B51" s="15" t="s">
        <v>33</v>
      </c>
      <c r="C51" s="16" t="s">
        <v>26</v>
      </c>
      <c r="D51" s="11" t="s">
        <v>31</v>
      </c>
      <c r="E51" s="11"/>
      <c r="F51" s="11"/>
      <c r="G51" s="5">
        <v>0</v>
      </c>
      <c r="H51" s="1">
        <v>0</v>
      </c>
      <c r="I51" s="5"/>
      <c r="J51" s="11">
        <v>0</v>
      </c>
      <c r="K51" s="11">
        <v>0</v>
      </c>
    </row>
    <row r="52" spans="3:11" ht="16.5" customHeight="1">
      <c r="C52" s="16" t="s">
        <v>27</v>
      </c>
      <c r="D52" s="11" t="s">
        <v>42</v>
      </c>
      <c r="E52" s="11"/>
      <c r="F52" s="11"/>
      <c r="G52" s="5">
        <v>0</v>
      </c>
      <c r="H52" s="5">
        <v>0</v>
      </c>
      <c r="I52" s="5"/>
      <c r="J52" s="2">
        <v>0</v>
      </c>
      <c r="K52" s="2">
        <v>0</v>
      </c>
    </row>
    <row r="53" spans="3:11" ht="16.5" customHeight="1">
      <c r="C53" s="16" t="s">
        <v>32</v>
      </c>
      <c r="D53" s="11" t="s">
        <v>53</v>
      </c>
      <c r="E53" s="11"/>
      <c r="F53" s="11"/>
      <c r="G53" s="5"/>
      <c r="H53" s="5"/>
      <c r="I53" s="5"/>
      <c r="J53" s="2"/>
      <c r="K53" s="2"/>
    </row>
    <row r="54" spans="4:11" ht="16.5" customHeight="1">
      <c r="D54" s="11" t="s">
        <v>54</v>
      </c>
      <c r="E54" s="11"/>
      <c r="F54" s="11"/>
      <c r="G54" s="49">
        <v>0</v>
      </c>
      <c r="H54" s="49">
        <v>0</v>
      </c>
      <c r="I54" s="5"/>
      <c r="J54" s="50">
        <v>0</v>
      </c>
      <c r="K54" s="50">
        <v>0</v>
      </c>
    </row>
    <row r="55" spans="2:11" ht="16.5" customHeight="1">
      <c r="B55" s="15" t="s">
        <v>43</v>
      </c>
      <c r="E55" s="11"/>
      <c r="F55" s="11"/>
      <c r="H55" s="3"/>
      <c r="I55" s="5"/>
      <c r="J55" s="1"/>
      <c r="K55" s="1"/>
    </row>
    <row r="56" spans="5:11" ht="16.5" customHeight="1" thickBot="1">
      <c r="E56" s="11"/>
      <c r="F56" s="11"/>
      <c r="G56" s="48">
        <f>SUM(G50:G54)</f>
        <v>-2886</v>
      </c>
      <c r="H56" s="48">
        <f>SUM(H50:H54)</f>
        <v>-12282</v>
      </c>
      <c r="I56" s="5"/>
      <c r="J56" s="48">
        <f>SUM(J50:J54)</f>
        <v>-4521</v>
      </c>
      <c r="K56" s="48">
        <f>SUM(K50:K54)</f>
        <v>-21199</v>
      </c>
    </row>
    <row r="57" spans="5:11" ht="4.5" customHeight="1" thickTop="1">
      <c r="E57" s="11"/>
      <c r="F57" s="11"/>
      <c r="G57" s="5"/>
      <c r="H57" s="5"/>
      <c r="I57" s="5"/>
      <c r="J57" s="2"/>
      <c r="K57" s="2"/>
    </row>
    <row r="58" spans="1:9" ht="16.5" customHeight="1">
      <c r="A58" s="11">
        <v>3</v>
      </c>
      <c r="C58" s="11"/>
      <c r="E58" s="11"/>
      <c r="F58" s="11"/>
      <c r="G58" s="5"/>
      <c r="H58" s="1"/>
      <c r="I58" s="5"/>
    </row>
    <row r="59" spans="3:9" ht="16.5" customHeight="1">
      <c r="C59" s="11"/>
      <c r="E59" s="11"/>
      <c r="F59" s="11"/>
      <c r="G59" s="5"/>
      <c r="H59" s="1"/>
      <c r="I59" s="5"/>
    </row>
    <row r="60" spans="3:9" ht="16.5" customHeight="1">
      <c r="C60" s="11"/>
      <c r="E60" s="11"/>
      <c r="F60" s="11"/>
      <c r="G60" s="5"/>
      <c r="H60" s="1"/>
      <c r="I60" s="5"/>
    </row>
    <row r="61" spans="2:12" ht="16.5" customHeight="1">
      <c r="B61" s="11" t="s">
        <v>44</v>
      </c>
      <c r="C61" s="11" t="s">
        <v>56</v>
      </c>
      <c r="E61" s="11"/>
      <c r="F61" s="11"/>
      <c r="G61" s="11"/>
      <c r="H61" s="11"/>
      <c r="I61" s="11"/>
      <c r="L61" s="39"/>
    </row>
    <row r="62" spans="2:12" ht="16.5" customHeight="1">
      <c r="B62" s="11"/>
      <c r="C62" s="11" t="s">
        <v>55</v>
      </c>
      <c r="E62" s="11"/>
      <c r="F62" s="11"/>
      <c r="G62" s="32">
        <f>G56/143067*100</f>
        <v>-2.017236679318082</v>
      </c>
      <c r="H62" s="45">
        <f>H56/142345*100</f>
        <v>-8.628332572271594</v>
      </c>
      <c r="I62" s="32"/>
      <c r="J62" s="32">
        <f>J56/143067*100</f>
        <v>-3.1600578749816517</v>
      </c>
      <c r="K62" s="44">
        <f>K56/142345*100</f>
        <v>-14.892690294706522</v>
      </c>
      <c r="L62" s="39"/>
    </row>
    <row r="63" spans="2:15" ht="16.5" customHeight="1">
      <c r="B63" s="11" t="s">
        <v>45</v>
      </c>
      <c r="C63" s="11" t="s">
        <v>57</v>
      </c>
      <c r="E63" s="19"/>
      <c r="F63" s="11"/>
      <c r="G63" s="11"/>
      <c r="H63" s="11"/>
      <c r="I63" s="11"/>
      <c r="L63" s="39"/>
      <c r="N63" s="40"/>
      <c r="O63" s="41"/>
    </row>
    <row r="64" spans="3:15" ht="16.5" customHeight="1">
      <c r="C64" s="11" t="s">
        <v>55</v>
      </c>
      <c r="E64" s="19"/>
      <c r="F64" s="11"/>
      <c r="G64" s="5" t="s">
        <v>34</v>
      </c>
      <c r="H64" s="4" t="str">
        <f>G64</f>
        <v>N/A</v>
      </c>
      <c r="I64" s="5"/>
      <c r="J64" s="12" t="str">
        <f>G64</f>
        <v>N/A</v>
      </c>
      <c r="K64" s="12" t="s">
        <v>34</v>
      </c>
      <c r="L64" s="39"/>
      <c r="N64" s="40"/>
      <c r="O64" s="41"/>
    </row>
    <row r="65" spans="3:15" ht="16.5" customHeight="1">
      <c r="C65" s="11"/>
      <c r="E65" s="19"/>
      <c r="F65" s="11"/>
      <c r="L65" s="39"/>
      <c r="M65" s="41"/>
      <c r="N65" s="40"/>
      <c r="O65" s="41"/>
    </row>
    <row r="66" spans="5:15" ht="16.5" customHeight="1">
      <c r="E66" s="28"/>
      <c r="F66" s="29"/>
      <c r="G66" s="31"/>
      <c r="H66" s="28"/>
      <c r="L66" s="39"/>
      <c r="M66" s="41"/>
      <c r="N66" s="40"/>
      <c r="O66" s="41"/>
    </row>
    <row r="67" spans="4:15" ht="16.5" customHeight="1">
      <c r="D67" s="23"/>
      <c r="L67" s="39"/>
      <c r="M67" s="41"/>
      <c r="N67" s="40"/>
      <c r="O67" s="41"/>
    </row>
    <row r="68" spans="4:15" ht="16.5" customHeight="1">
      <c r="D68" s="27"/>
      <c r="L68" s="39"/>
      <c r="M68" s="41"/>
      <c r="N68" s="40"/>
      <c r="O68" s="41"/>
    </row>
    <row r="69" spans="4:15" ht="16.5" customHeight="1">
      <c r="D69" s="23"/>
      <c r="L69" s="39"/>
      <c r="M69" s="41"/>
      <c r="N69" s="40"/>
      <c r="O69" s="41"/>
    </row>
    <row r="70" spans="4:15" ht="16.5" customHeight="1">
      <c r="D70" s="23"/>
      <c r="L70" s="39"/>
      <c r="M70" s="41"/>
      <c r="N70" s="40"/>
      <c r="O70" s="41"/>
    </row>
    <row r="71" spans="4:15" ht="16.5" customHeight="1">
      <c r="D71" s="23"/>
      <c r="L71" s="39"/>
      <c r="O71" s="41"/>
    </row>
    <row r="72" spans="4:15" ht="16.5" customHeight="1">
      <c r="D72" s="27"/>
      <c r="L72" s="39"/>
      <c r="O72" s="42"/>
    </row>
    <row r="73" ht="16.5" customHeight="1">
      <c r="D73" s="27"/>
    </row>
    <row r="74" ht="16.5" customHeight="1">
      <c r="D74" s="27"/>
    </row>
    <row r="75" ht="16.5" customHeight="1">
      <c r="D75" s="27"/>
    </row>
    <row r="76" ht="16.5" customHeight="1">
      <c r="D76" s="30"/>
    </row>
    <row r="78" ht="16.5" customHeight="1">
      <c r="D78" s="23"/>
    </row>
    <row r="79" ht="16.5" customHeight="1">
      <c r="D79" s="23"/>
    </row>
    <row r="80" ht="16.5" customHeight="1">
      <c r="D80" s="23"/>
    </row>
    <row r="81" ht="16.5" customHeight="1">
      <c r="D81" s="23"/>
    </row>
    <row r="82" spans="3:8" ht="16.5" customHeight="1">
      <c r="C82" s="11"/>
      <c r="E82" s="11"/>
      <c r="F82" s="11"/>
      <c r="H82" s="11"/>
    </row>
    <row r="83" spans="3:8" ht="16.5" customHeight="1">
      <c r="C83" s="11"/>
      <c r="E83" s="11"/>
      <c r="F83" s="11"/>
      <c r="H83" s="11"/>
    </row>
    <row r="84" spans="3:8" ht="16.5" customHeight="1">
      <c r="C84" s="11"/>
      <c r="E84" s="11"/>
      <c r="F84" s="11"/>
      <c r="H84" s="11"/>
    </row>
    <row r="85" spans="3:8" ht="16.5" customHeight="1">
      <c r="C85" s="11"/>
      <c r="E85" s="11"/>
      <c r="F85" s="11"/>
      <c r="H85" s="11"/>
    </row>
    <row r="86" spans="3:8" ht="16.5" customHeight="1">
      <c r="C86" s="11"/>
      <c r="E86" s="11"/>
      <c r="F86" s="11"/>
      <c r="H86" s="11"/>
    </row>
    <row r="87" spans="3:8" ht="16.5" customHeight="1">
      <c r="C87" s="11"/>
      <c r="E87" s="11"/>
      <c r="F87" s="11"/>
      <c r="H87" s="11"/>
    </row>
    <row r="88" spans="3:8" ht="16.5" customHeight="1">
      <c r="C88" s="11"/>
      <c r="E88" s="11"/>
      <c r="F88" s="11"/>
      <c r="H88" s="11"/>
    </row>
    <row r="89" spans="3:8" ht="16.5" customHeight="1">
      <c r="C89" s="11"/>
      <c r="E89" s="11"/>
      <c r="F89" s="11"/>
      <c r="H89" s="11"/>
    </row>
    <row r="90" spans="3:8" ht="16.5" customHeight="1">
      <c r="C90" s="11"/>
      <c r="E90" s="11"/>
      <c r="F90" s="11"/>
      <c r="H90" s="11"/>
    </row>
    <row r="91" spans="3:8" ht="16.5" customHeight="1">
      <c r="C91" s="11"/>
      <c r="E91" s="11"/>
      <c r="F91" s="11"/>
      <c r="H91" s="11"/>
    </row>
    <row r="92" spans="3:8" ht="16.5" customHeight="1">
      <c r="C92" s="11"/>
      <c r="E92" s="11"/>
      <c r="F92" s="11"/>
      <c r="H92" s="11"/>
    </row>
    <row r="93" spans="3:8" ht="16.5" customHeight="1">
      <c r="C93" s="11"/>
      <c r="E93" s="11"/>
      <c r="F93" s="11"/>
      <c r="H93" s="11"/>
    </row>
    <row r="94" spans="3:8" ht="16.5" customHeight="1">
      <c r="C94" s="11"/>
      <c r="E94" s="11"/>
      <c r="F94" s="11"/>
      <c r="H94" s="11"/>
    </row>
    <row r="95" spans="3:8" ht="16.5" customHeight="1">
      <c r="C95" s="11"/>
      <c r="E95" s="11"/>
      <c r="F95" s="11"/>
      <c r="H95" s="11"/>
    </row>
    <row r="96" spans="3:8" ht="16.5" customHeight="1">
      <c r="C96" s="11"/>
      <c r="E96" s="11"/>
      <c r="F96" s="11"/>
      <c r="H96" s="11"/>
    </row>
    <row r="97" spans="3:8" ht="16.5" customHeight="1">
      <c r="C97" s="11"/>
      <c r="E97" s="11"/>
      <c r="F97" s="11"/>
      <c r="H97" s="11"/>
    </row>
    <row r="98" spans="3:8" ht="16.5" customHeight="1">
      <c r="C98" s="11"/>
      <c r="E98" s="11"/>
      <c r="F98" s="11"/>
      <c r="H98" s="11"/>
    </row>
    <row r="99" spans="3:8" ht="16.5" customHeight="1">
      <c r="C99" s="11"/>
      <c r="E99" s="11"/>
      <c r="F99" s="11"/>
      <c r="H99" s="11"/>
    </row>
    <row r="100" spans="3:8" ht="16.5" customHeight="1">
      <c r="C100" s="11"/>
      <c r="E100" s="11"/>
      <c r="F100" s="11"/>
      <c r="H100" s="11"/>
    </row>
    <row r="101" spans="3:8" ht="16.5" customHeight="1">
      <c r="C101" s="11"/>
      <c r="E101" s="11"/>
      <c r="F101" s="11"/>
      <c r="H101" s="11"/>
    </row>
    <row r="102" spans="3:8" ht="16.5" customHeight="1">
      <c r="C102" s="11"/>
      <c r="E102" s="11"/>
      <c r="F102" s="11"/>
      <c r="H102" s="11"/>
    </row>
    <row r="103" spans="3:8" ht="16.5" customHeight="1">
      <c r="C103" s="11"/>
      <c r="E103" s="11"/>
      <c r="F103" s="11"/>
      <c r="H103" s="11"/>
    </row>
    <row r="104" spans="3:8" ht="16.5" customHeight="1">
      <c r="C104" s="11"/>
      <c r="E104" s="11"/>
      <c r="F104" s="11"/>
      <c r="H104" s="11"/>
    </row>
    <row r="105" spans="3:8" ht="16.5" customHeight="1">
      <c r="C105" s="11"/>
      <c r="E105" s="11"/>
      <c r="F105" s="11"/>
      <c r="H105" s="11"/>
    </row>
    <row r="106" spans="3:8" ht="16.5" customHeight="1">
      <c r="C106" s="11"/>
      <c r="E106" s="11"/>
      <c r="F106" s="11"/>
      <c r="H106" s="11"/>
    </row>
    <row r="107" spans="3:8" ht="16.5" customHeight="1">
      <c r="C107" s="11"/>
      <c r="E107" s="11"/>
      <c r="F107" s="11"/>
      <c r="H107" s="11"/>
    </row>
    <row r="108" spans="3:8" ht="16.5" customHeight="1">
      <c r="C108" s="11"/>
      <c r="E108" s="11"/>
      <c r="F108" s="11"/>
      <c r="H108" s="11"/>
    </row>
    <row r="109" spans="3:8" ht="16.5" customHeight="1">
      <c r="C109" s="11"/>
      <c r="E109" s="11"/>
      <c r="F109" s="11"/>
      <c r="H109" s="11"/>
    </row>
    <row r="110" spans="3:8" ht="16.5" customHeight="1">
      <c r="C110" s="11"/>
      <c r="E110" s="11"/>
      <c r="F110" s="11"/>
      <c r="H110" s="11"/>
    </row>
    <row r="111" spans="3:8" ht="16.5" customHeight="1">
      <c r="C111" s="11"/>
      <c r="E111" s="11"/>
      <c r="F111" s="11"/>
      <c r="H111" s="11"/>
    </row>
    <row r="112" spans="3:8" ht="16.5" customHeight="1">
      <c r="C112" s="11"/>
      <c r="E112" s="11"/>
      <c r="F112" s="11"/>
      <c r="H112" s="11"/>
    </row>
    <row r="113" spans="3:8" ht="16.5" customHeight="1">
      <c r="C113" s="11"/>
      <c r="E113" s="11"/>
      <c r="F113" s="11"/>
      <c r="H113" s="11"/>
    </row>
    <row r="114" spans="3:8" ht="16.5" customHeight="1">
      <c r="C114" s="11"/>
      <c r="E114" s="11"/>
      <c r="F114" s="11"/>
      <c r="H114" s="11"/>
    </row>
    <row r="115" spans="3:8" ht="16.5" customHeight="1">
      <c r="C115" s="11"/>
      <c r="E115" s="11"/>
      <c r="F115" s="11"/>
      <c r="H115" s="11"/>
    </row>
    <row r="116" spans="3:8" ht="16.5" customHeight="1">
      <c r="C116" s="11"/>
      <c r="E116" s="11"/>
      <c r="F116" s="11"/>
      <c r="H116" s="11"/>
    </row>
    <row r="117" spans="3:8" ht="16.5" customHeight="1">
      <c r="C117" s="11"/>
      <c r="E117" s="11"/>
      <c r="F117" s="11"/>
      <c r="H117" s="11"/>
    </row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</sheetData>
  <printOptions horizontalCentered="1"/>
  <pageMargins left="0.3937007874015748" right="0.03937007874015748" top="0.21" bottom="0.21" header="0.1968503937007874" footer="0.1968503937007874"/>
  <pageSetup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MUHIBBAH  ENGINEERING (M)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MUHIBBAH  ENGINEERING (M) BHD</dc:creator>
  <cp:keywords/>
  <dc:description/>
  <cp:lastModifiedBy>Ernst &amp; Young</cp:lastModifiedBy>
  <cp:lastPrinted>2001-11-29T08:40:17Z</cp:lastPrinted>
  <dcterms:created xsi:type="dcterms:W3CDTF">1999-06-30T09:07:43Z</dcterms:created>
  <dcterms:modified xsi:type="dcterms:W3CDTF">2001-11-29T08:40:17Z</dcterms:modified>
  <cp:category/>
  <cp:version/>
  <cp:contentType/>
  <cp:contentStatus/>
</cp:coreProperties>
</file>